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480" windowHeight="9360" activeTab="0"/>
  </bookViews>
  <sheets>
    <sheet name="BLANK BUDGET" sheetId="1" r:id="rId1"/>
    <sheet name="SAMP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<sst xmlns="http://schemas.openxmlformats.org/spreadsheetml/2006/main" count="91" uniqueCount="43">
  <si>
    <t>Salaries</t>
  </si>
  <si>
    <t>Personnel:</t>
  </si>
  <si>
    <t>Total Salaries/Benefits</t>
  </si>
  <si>
    <t xml:space="preserve">Total Salaries   </t>
  </si>
  <si>
    <t>Operating Expenses:</t>
  </si>
  <si>
    <t>Private Practice</t>
  </si>
  <si>
    <t>Research Funds</t>
  </si>
  <si>
    <t>State Appropriations</t>
  </si>
  <si>
    <t>Gift Funds</t>
  </si>
  <si>
    <t>UT Account Number</t>
  </si>
  <si>
    <t>Pharmacy</t>
  </si>
  <si>
    <t>Lab</t>
  </si>
  <si>
    <t>Supplies</t>
  </si>
  <si>
    <t>Rent</t>
  </si>
  <si>
    <t>Radiology</t>
  </si>
  <si>
    <t>Contractural</t>
  </si>
  <si>
    <t xml:space="preserve">  Contract with:</t>
  </si>
  <si>
    <t>Funding Source(s)</t>
  </si>
  <si>
    <t>Other</t>
  </si>
  <si>
    <t>explain</t>
  </si>
  <si>
    <t>Total Operating Expenses</t>
  </si>
  <si>
    <t>Grand Total</t>
  </si>
  <si>
    <t>TOTAL</t>
  </si>
  <si>
    <t>Clinical Trials Acct</t>
  </si>
  <si>
    <t>Budget Detail</t>
  </si>
  <si>
    <t>IRB Application</t>
  </si>
  <si>
    <t>Benefits (30%)</t>
  </si>
  <si>
    <t>Herman Munster - NP 10% time</t>
  </si>
  <si>
    <t>Sally Fields - billing clerk 10% time</t>
  </si>
  <si>
    <t>Kid Rock - Technician 10% time</t>
  </si>
  <si>
    <t>Barbara Billingsly - physician 10% time</t>
  </si>
  <si>
    <t>Sources:</t>
  </si>
  <si>
    <t>Expenses:</t>
  </si>
  <si>
    <t>XYZ company patient enrollment</t>
  </si>
  <si>
    <t>30 patients @ $400 each</t>
  </si>
  <si>
    <t>R1069800501</t>
  </si>
  <si>
    <t>XYZ company startuppayment</t>
  </si>
  <si>
    <t>Other (list)</t>
  </si>
  <si>
    <t>Total Sources:</t>
  </si>
  <si>
    <t>Total Salaries/Benefits/Operating</t>
  </si>
  <si>
    <t xml:space="preserve">       QFP Company</t>
  </si>
  <si>
    <t>Other Expenses (detail)</t>
  </si>
  <si>
    <t>Project 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</si>
</sst>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1" fillId="0" borderId="10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64" fontId="0" fillId="0" borderId="0" xfId="42" applyNumberFormat="1" applyFont="1" applyBorder="1" applyAlignment="1">
      <alignment horizontal="right"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164" fontId="1" fillId="0" borderId="12" xfId="42" applyNumberFormat="1" applyFont="1" applyBorder="1" applyAlignment="1">
      <alignment/>
    </xf>
    <xf numFmtId="22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3.8515625" style="0" customWidth="1"/>
    <col min="2" max="2" width="14.57421875" style="0" customWidth="1"/>
    <col min="3" max="3" width="13.28125" style="0" bestFit="1" customWidth="1"/>
    <col min="4" max="4" width="17.7109375" style="0" customWidth="1"/>
    <col min="5" max="5" width="17.00390625" style="0" customWidth="1"/>
    <col min="6" max="6" width="13.28125" style="0" bestFit="1" customWidth="1"/>
  </cols>
  <sheetData>
    <row r="1" ht="18.75">
      <c r="A1" s="9" t="s">
        <v>25</v>
      </c>
    </row>
    <row r="2" spans="1:7" ht="18.75">
      <c r="A2" s="9" t="s">
        <v>24</v>
      </c>
      <c r="B2" s="3" t="s">
        <v>17</v>
      </c>
      <c r="C2" s="3"/>
      <c r="D2" s="3"/>
      <c r="E2" s="3"/>
      <c r="F2" s="3"/>
      <c r="G2" s="3"/>
    </row>
    <row r="3" spans="1:8" ht="15">
      <c r="A3" t="s">
        <v>42</v>
      </c>
      <c r="B3" s="2"/>
      <c r="C3" s="2" t="s">
        <v>6</v>
      </c>
      <c r="D3" s="2" t="s">
        <v>23</v>
      </c>
      <c r="E3" s="2" t="s">
        <v>7</v>
      </c>
      <c r="F3" s="2" t="s">
        <v>8</v>
      </c>
      <c r="G3" s="2" t="s">
        <v>18</v>
      </c>
      <c r="H3" s="2"/>
    </row>
    <row r="4" spans="2:8" ht="15">
      <c r="B4" s="7" t="s">
        <v>5</v>
      </c>
      <c r="C4" s="8" t="s">
        <v>9</v>
      </c>
      <c r="D4" s="8" t="s">
        <v>9</v>
      </c>
      <c r="E4" s="8" t="s">
        <v>9</v>
      </c>
      <c r="F4" s="8" t="s">
        <v>35</v>
      </c>
      <c r="G4" s="8" t="s">
        <v>19</v>
      </c>
      <c r="H4" s="7" t="s">
        <v>22</v>
      </c>
    </row>
    <row r="5" spans="1:8" ht="15">
      <c r="A5" s="1" t="s">
        <v>31</v>
      </c>
      <c r="B5" s="10"/>
      <c r="C5" s="12"/>
      <c r="D5" s="12"/>
      <c r="E5" s="12"/>
      <c r="F5" s="12"/>
      <c r="G5" s="12"/>
      <c r="H5" s="10"/>
    </row>
    <row r="6" spans="1:8" ht="15">
      <c r="A6" t="s">
        <v>33</v>
      </c>
      <c r="B6" s="10"/>
      <c r="C6" s="12"/>
      <c r="D6" s="12"/>
      <c r="E6" s="12"/>
      <c r="F6" s="12"/>
      <c r="G6" s="12"/>
      <c r="H6" s="10"/>
    </row>
    <row r="7" spans="1:8" ht="15">
      <c r="A7" t="s">
        <v>34</v>
      </c>
      <c r="B7" s="10"/>
      <c r="C7" s="10"/>
      <c r="D7" s="10"/>
      <c r="E7" s="10"/>
      <c r="F7" s="10"/>
      <c r="G7" s="10"/>
      <c r="H7" s="4">
        <f>SUM(B7:G7)</f>
        <v>0</v>
      </c>
    </row>
    <row r="8" spans="1:8" ht="15">
      <c r="A8" t="s">
        <v>36</v>
      </c>
      <c r="B8" s="10"/>
      <c r="C8" s="10"/>
      <c r="D8" s="10"/>
      <c r="E8" s="10"/>
      <c r="F8" s="10"/>
      <c r="G8" s="10"/>
      <c r="H8" s="4">
        <f>SUM(B8:G8)</f>
        <v>0</v>
      </c>
    </row>
    <row r="9" spans="1:8" ht="15">
      <c r="A9" t="s">
        <v>8</v>
      </c>
      <c r="B9" s="10"/>
      <c r="C9" s="10"/>
      <c r="D9" s="10"/>
      <c r="E9" s="10"/>
      <c r="F9" s="10"/>
      <c r="G9" s="10"/>
      <c r="H9" s="4">
        <f>SUM(B9:G9)</f>
        <v>0</v>
      </c>
    </row>
    <row r="10" spans="1:8" ht="15">
      <c r="A10" t="s">
        <v>37</v>
      </c>
      <c r="B10" s="10"/>
      <c r="C10" s="10"/>
      <c r="D10" s="10"/>
      <c r="E10" s="10"/>
      <c r="F10" s="10"/>
      <c r="G10" s="10"/>
      <c r="H10" s="4">
        <f>SUM(B10:G10)</f>
        <v>0</v>
      </c>
    </row>
    <row r="11" spans="1:8" ht="15">
      <c r="A11" s="1" t="s">
        <v>38</v>
      </c>
      <c r="B11" s="13">
        <f>SUM(B7:B10)</f>
        <v>0</v>
      </c>
      <c r="C11" s="13">
        <f aca="true" t="shared" si="0" ref="C11:H11">SUM(C7:C10)</f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</row>
    <row r="12" spans="2:8" ht="15">
      <c r="B12" s="10"/>
      <c r="C12" s="12"/>
      <c r="D12" s="12"/>
      <c r="E12" s="12"/>
      <c r="F12" s="12"/>
      <c r="G12" s="12"/>
      <c r="H12" s="10"/>
    </row>
    <row r="13" spans="1:8" ht="15">
      <c r="A13" s="1" t="s">
        <v>32</v>
      </c>
      <c r="B13" s="10"/>
      <c r="C13" s="12"/>
      <c r="D13" s="12"/>
      <c r="E13" s="12"/>
      <c r="F13" s="12"/>
      <c r="G13" s="12"/>
      <c r="H13" s="10"/>
    </row>
    <row r="14" spans="1:8" ht="15">
      <c r="A14" s="1" t="s">
        <v>1</v>
      </c>
      <c r="B14" s="11"/>
      <c r="C14" s="4"/>
      <c r="D14" s="4"/>
      <c r="E14" s="4"/>
      <c r="F14" s="4"/>
      <c r="G14" s="4"/>
      <c r="H14" s="11"/>
    </row>
    <row r="15" spans="1:8" ht="15">
      <c r="A15" t="s">
        <v>0</v>
      </c>
      <c r="B15" s="11"/>
      <c r="C15" s="4"/>
      <c r="D15" s="4"/>
      <c r="E15" s="4"/>
      <c r="F15" s="4"/>
      <c r="G15" s="4"/>
      <c r="H15" s="11"/>
    </row>
    <row r="16" spans="1:8" ht="15">
      <c r="A16" t="s">
        <v>27</v>
      </c>
      <c r="B16" s="4"/>
      <c r="C16" s="4"/>
      <c r="D16" s="4"/>
      <c r="E16" s="4"/>
      <c r="F16" s="4"/>
      <c r="G16" s="4"/>
      <c r="H16" s="4">
        <f>SUM(B16:G16)</f>
        <v>0</v>
      </c>
    </row>
    <row r="17" spans="1:8" ht="15">
      <c r="A17" t="s">
        <v>28</v>
      </c>
      <c r="B17" s="4"/>
      <c r="C17" s="4"/>
      <c r="D17" s="4"/>
      <c r="E17" s="4"/>
      <c r="F17" s="4"/>
      <c r="G17" s="4"/>
      <c r="H17" s="4">
        <f aca="true" t="shared" si="1" ref="H17:H22">SUM(B17:G17)</f>
        <v>0</v>
      </c>
    </row>
    <row r="18" spans="1:8" ht="15">
      <c r="A18" t="s">
        <v>29</v>
      </c>
      <c r="B18" s="4"/>
      <c r="C18" s="4"/>
      <c r="D18" s="4"/>
      <c r="E18" s="4"/>
      <c r="F18" s="4"/>
      <c r="G18" s="4"/>
      <c r="H18" s="4"/>
    </row>
    <row r="19" spans="1:8" ht="15">
      <c r="A19" t="s">
        <v>30</v>
      </c>
      <c r="B19" s="4"/>
      <c r="C19" s="4"/>
      <c r="D19" s="4"/>
      <c r="E19" s="4"/>
      <c r="F19" s="4"/>
      <c r="G19" s="4"/>
      <c r="H19" s="4">
        <f t="shared" si="1"/>
        <v>0</v>
      </c>
    </row>
    <row r="20" spans="1:8" ht="15">
      <c r="A20" t="s">
        <v>3</v>
      </c>
      <c r="B20" s="5">
        <f aca="true" t="shared" si="2" ref="B20:G20">SUM(B16:B19)</f>
        <v>0</v>
      </c>
      <c r="C20" s="5">
        <f t="shared" si="2"/>
        <v>0</v>
      </c>
      <c r="D20" s="5">
        <f t="shared" si="2"/>
        <v>0</v>
      </c>
      <c r="E20" s="5">
        <f t="shared" si="2"/>
        <v>0</v>
      </c>
      <c r="F20" s="5">
        <f t="shared" si="2"/>
        <v>0</v>
      </c>
      <c r="G20" s="5">
        <f t="shared" si="2"/>
        <v>0</v>
      </c>
      <c r="H20" s="5">
        <f t="shared" si="1"/>
        <v>0</v>
      </c>
    </row>
    <row r="21" spans="1:8" ht="15">
      <c r="A21" t="s">
        <v>26</v>
      </c>
      <c r="B21" s="4">
        <f aca="true" t="shared" si="3" ref="B21:G21">+B20*0.3</f>
        <v>0</v>
      </c>
      <c r="C21" s="4">
        <f t="shared" si="3"/>
        <v>0</v>
      </c>
      <c r="D21" s="4">
        <f t="shared" si="3"/>
        <v>0</v>
      </c>
      <c r="E21" s="4">
        <f t="shared" si="3"/>
        <v>0</v>
      </c>
      <c r="F21" s="4">
        <f t="shared" si="3"/>
        <v>0</v>
      </c>
      <c r="G21" s="4">
        <f t="shared" si="3"/>
        <v>0</v>
      </c>
      <c r="H21" s="4">
        <f t="shared" si="1"/>
        <v>0</v>
      </c>
    </row>
    <row r="22" spans="1:8" s="1" customFormat="1" ht="15">
      <c r="A22" s="1" t="s">
        <v>2</v>
      </c>
      <c r="B22" s="6">
        <f aca="true" t="shared" si="4" ref="B22:G22">+B21+B20</f>
        <v>0</v>
      </c>
      <c r="C22" s="6">
        <f t="shared" si="4"/>
        <v>0</v>
      </c>
      <c r="D22" s="6">
        <f t="shared" si="4"/>
        <v>0</v>
      </c>
      <c r="E22" s="6">
        <f t="shared" si="4"/>
        <v>0</v>
      </c>
      <c r="F22" s="6">
        <f t="shared" si="4"/>
        <v>0</v>
      </c>
      <c r="G22" s="6">
        <f t="shared" si="4"/>
        <v>0</v>
      </c>
      <c r="H22" s="6">
        <f t="shared" si="1"/>
        <v>0</v>
      </c>
    </row>
    <row r="23" spans="2:8" ht="15">
      <c r="B23" s="4"/>
      <c r="C23" s="4"/>
      <c r="D23" s="4"/>
      <c r="E23" s="4"/>
      <c r="F23" s="4"/>
      <c r="G23" s="4"/>
      <c r="H23" s="4"/>
    </row>
    <row r="24" spans="1:8" ht="15">
      <c r="A24" s="1" t="s">
        <v>4</v>
      </c>
      <c r="B24" s="4"/>
      <c r="C24" s="4"/>
      <c r="D24" s="4"/>
      <c r="E24" s="4"/>
      <c r="F24" s="4"/>
      <c r="G24" s="4"/>
      <c r="H24" s="4"/>
    </row>
    <row r="25" spans="1:8" ht="15">
      <c r="A25" t="s">
        <v>10</v>
      </c>
      <c r="B25" s="4"/>
      <c r="C25" s="4"/>
      <c r="D25" s="4"/>
      <c r="E25" s="4"/>
      <c r="F25" s="4"/>
      <c r="G25" s="4"/>
      <c r="H25" s="4">
        <f aca="true" t="shared" si="5" ref="H25:H33">SUM(B25:G25)</f>
        <v>0</v>
      </c>
    </row>
    <row r="26" spans="1:8" ht="15">
      <c r="A26" t="s">
        <v>11</v>
      </c>
      <c r="B26" s="4"/>
      <c r="C26" s="4"/>
      <c r="D26" s="4"/>
      <c r="E26" s="4"/>
      <c r="F26" s="4"/>
      <c r="G26" s="4"/>
      <c r="H26" s="4">
        <f t="shared" si="5"/>
        <v>0</v>
      </c>
    </row>
    <row r="27" spans="1:8" ht="15">
      <c r="A27" t="s">
        <v>12</v>
      </c>
      <c r="B27" s="4"/>
      <c r="C27" s="4"/>
      <c r="D27" s="4"/>
      <c r="E27" s="4"/>
      <c r="F27" s="4"/>
      <c r="G27" s="4"/>
      <c r="H27" s="4">
        <f t="shared" si="5"/>
        <v>0</v>
      </c>
    </row>
    <row r="28" spans="1:8" ht="15">
      <c r="A28" t="s">
        <v>13</v>
      </c>
      <c r="B28" s="4"/>
      <c r="C28" s="4"/>
      <c r="D28" s="4"/>
      <c r="E28" s="4"/>
      <c r="F28" s="4"/>
      <c r="G28" s="4"/>
      <c r="H28" s="4">
        <f t="shared" si="5"/>
        <v>0</v>
      </c>
    </row>
    <row r="29" spans="1:8" ht="15">
      <c r="A29" t="s">
        <v>14</v>
      </c>
      <c r="B29" s="4"/>
      <c r="C29" s="4"/>
      <c r="D29" s="4"/>
      <c r="E29" s="4"/>
      <c r="F29" s="4"/>
      <c r="G29" s="4"/>
      <c r="H29" s="4">
        <f t="shared" si="5"/>
        <v>0</v>
      </c>
    </row>
    <row r="30" spans="1:8" ht="15">
      <c r="A30" t="s">
        <v>15</v>
      </c>
      <c r="B30" s="4"/>
      <c r="C30" s="4"/>
      <c r="D30" s="4"/>
      <c r="E30" s="4"/>
      <c r="F30" s="4"/>
      <c r="G30" s="4"/>
      <c r="H30" s="4">
        <f t="shared" si="5"/>
        <v>0</v>
      </c>
    </row>
    <row r="31" spans="1:8" ht="15">
      <c r="A31" t="s">
        <v>16</v>
      </c>
      <c r="B31" s="4"/>
      <c r="C31" s="4"/>
      <c r="D31" s="4"/>
      <c r="E31" s="4"/>
      <c r="F31" s="4"/>
      <c r="G31" s="4"/>
      <c r="H31" s="4">
        <f t="shared" si="5"/>
        <v>0</v>
      </c>
    </row>
    <row r="32" spans="1:8" ht="15">
      <c r="A32" t="s">
        <v>40</v>
      </c>
      <c r="B32" s="4"/>
      <c r="C32" s="4"/>
      <c r="D32" s="4"/>
      <c r="E32" s="4"/>
      <c r="F32" s="4"/>
      <c r="G32" s="4"/>
      <c r="H32" s="4">
        <f t="shared" si="5"/>
        <v>0</v>
      </c>
    </row>
    <row r="33" spans="1:8" ht="15">
      <c r="A33" t="s">
        <v>41</v>
      </c>
      <c r="B33" s="4"/>
      <c r="C33" s="4"/>
      <c r="D33" s="4"/>
      <c r="E33" s="4"/>
      <c r="F33" s="4"/>
      <c r="G33" s="4"/>
      <c r="H33" s="4">
        <f t="shared" si="5"/>
        <v>0</v>
      </c>
    </row>
    <row r="34" spans="2:8" ht="15">
      <c r="B34" s="4"/>
      <c r="C34" s="4"/>
      <c r="D34" s="4"/>
      <c r="E34" s="4"/>
      <c r="F34" s="4"/>
      <c r="G34" s="4"/>
      <c r="H34" s="4"/>
    </row>
    <row r="35" spans="1:8" ht="15">
      <c r="A35" t="s">
        <v>20</v>
      </c>
      <c r="B35" s="5">
        <f aca="true" t="shared" si="6" ref="B35:H35">SUM(B25:B34)</f>
        <v>0</v>
      </c>
      <c r="C35" s="5">
        <f t="shared" si="6"/>
        <v>0</v>
      </c>
      <c r="D35" s="5">
        <f t="shared" si="6"/>
        <v>0</v>
      </c>
      <c r="E35" s="5">
        <f t="shared" si="6"/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</row>
    <row r="36" spans="2:8" ht="15">
      <c r="B36" s="4"/>
      <c r="C36" s="4"/>
      <c r="D36" s="4"/>
      <c r="E36" s="4"/>
      <c r="F36" s="4"/>
      <c r="G36" s="4"/>
      <c r="H36" s="4"/>
    </row>
    <row r="37" spans="1:8" s="1" customFormat="1" ht="15">
      <c r="A37" s="1" t="s">
        <v>39</v>
      </c>
      <c r="B37" s="6">
        <f aca="true" t="shared" si="7" ref="B37:G37">+B35+B22</f>
        <v>0</v>
      </c>
      <c r="C37" s="6">
        <f t="shared" si="7"/>
        <v>0</v>
      </c>
      <c r="D37" s="6">
        <f t="shared" si="7"/>
        <v>0</v>
      </c>
      <c r="E37" s="6">
        <f t="shared" si="7"/>
        <v>0</v>
      </c>
      <c r="F37" s="6">
        <f t="shared" si="7"/>
        <v>0</v>
      </c>
      <c r="G37" s="6">
        <f t="shared" si="7"/>
        <v>0</v>
      </c>
      <c r="H37" s="6">
        <f>SUM(B37:G37)</f>
        <v>0</v>
      </c>
    </row>
    <row r="38" spans="2:8" ht="15">
      <c r="B38" s="4"/>
      <c r="C38" s="4"/>
      <c r="D38" s="4"/>
      <c r="E38" s="4"/>
      <c r="F38" s="4"/>
      <c r="G38" s="4"/>
      <c r="H38" s="4"/>
    </row>
    <row r="39" spans="1:8" s="1" customFormat="1" ht="15.75" thickBot="1">
      <c r="A39" s="1" t="s">
        <v>21</v>
      </c>
      <c r="B39" s="14">
        <f>+B11-B37</f>
        <v>0</v>
      </c>
      <c r="C39" s="14">
        <f aca="true" t="shared" si="8" ref="C39:H39">+C11-C37</f>
        <v>0</v>
      </c>
      <c r="D39" s="14">
        <f t="shared" si="8"/>
        <v>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14">
        <f t="shared" si="8"/>
        <v>0</v>
      </c>
    </row>
    <row r="40" ht="15.75" thickTop="1"/>
    <row r="41" ht="15">
      <c r="A41" s="15">
        <f ca="1">NOW()</f>
        <v>40590.438133564814</v>
      </c>
    </row>
    <row r="42" ht="15">
      <c r="A42" s="16" t="str">
        <f ca="1">CELL("filename")</f>
        <v>C:\DOCUME~1\clittlet\LOCALS~1\Temp\[Xl0000004.xls]BLANK BUDGET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2">
      <selection activeCell="A49" sqref="A49"/>
    </sheetView>
  </sheetViews>
  <sheetFormatPr defaultColWidth="9.140625" defaultRowHeight="15"/>
  <cols>
    <col min="1" max="1" width="33.8515625" style="0" customWidth="1"/>
    <col min="2" max="2" width="14.57421875" style="0" customWidth="1"/>
    <col min="3" max="3" width="13.28125" style="0" bestFit="1" customWidth="1"/>
    <col min="4" max="4" width="17.7109375" style="0" customWidth="1"/>
    <col min="5" max="5" width="17.00390625" style="0" customWidth="1"/>
    <col min="6" max="6" width="13.28125" style="0" bestFit="1" customWidth="1"/>
  </cols>
  <sheetData>
    <row r="1" ht="18.75">
      <c r="A1" s="9" t="s">
        <v>25</v>
      </c>
    </row>
    <row r="2" spans="1:7" ht="18.75">
      <c r="A2" s="9" t="s">
        <v>24</v>
      </c>
      <c r="B2" s="3" t="s">
        <v>17</v>
      </c>
      <c r="C2" s="3"/>
      <c r="D2" s="3"/>
      <c r="E2" s="3"/>
      <c r="F2" s="3"/>
      <c r="G2" s="3"/>
    </row>
    <row r="3" spans="2:8" ht="15">
      <c r="B3" s="2"/>
      <c r="C3" s="2" t="s">
        <v>6</v>
      </c>
      <c r="D3" s="2" t="s">
        <v>23</v>
      </c>
      <c r="E3" s="2" t="s">
        <v>7</v>
      </c>
      <c r="F3" s="2" t="s">
        <v>8</v>
      </c>
      <c r="G3" s="2" t="s">
        <v>18</v>
      </c>
      <c r="H3" s="2"/>
    </row>
    <row r="4" spans="2:8" ht="15">
      <c r="B4" s="7" t="s">
        <v>5</v>
      </c>
      <c r="C4" s="8" t="s">
        <v>9</v>
      </c>
      <c r="D4" s="8" t="s">
        <v>9</v>
      </c>
      <c r="E4" s="8" t="s">
        <v>9</v>
      </c>
      <c r="F4" s="8" t="s">
        <v>35</v>
      </c>
      <c r="G4" s="8" t="s">
        <v>19</v>
      </c>
      <c r="H4" s="7" t="s">
        <v>22</v>
      </c>
    </row>
    <row r="5" spans="1:8" ht="15">
      <c r="A5" s="1" t="s">
        <v>31</v>
      </c>
      <c r="B5" s="10"/>
      <c r="C5" s="12"/>
      <c r="D5" s="12"/>
      <c r="E5" s="12"/>
      <c r="F5" s="12"/>
      <c r="G5" s="12"/>
      <c r="H5" s="10"/>
    </row>
    <row r="6" spans="1:8" ht="15">
      <c r="A6" t="s">
        <v>33</v>
      </c>
      <c r="B6" s="10"/>
      <c r="C6" s="12"/>
      <c r="D6" s="12"/>
      <c r="E6" s="12"/>
      <c r="F6" s="12"/>
      <c r="G6" s="12"/>
      <c r="H6" s="10"/>
    </row>
    <row r="7" spans="1:8" ht="15">
      <c r="A7" t="s">
        <v>34</v>
      </c>
      <c r="B7" s="10">
        <f>30*400</f>
        <v>12000</v>
      </c>
      <c r="C7" s="10"/>
      <c r="D7" s="10"/>
      <c r="E7" s="10"/>
      <c r="F7" s="10"/>
      <c r="G7" s="10"/>
      <c r="H7" s="4">
        <f>SUM(B7:G7)</f>
        <v>12000</v>
      </c>
    </row>
    <row r="8" spans="1:8" ht="15">
      <c r="A8" t="s">
        <v>36</v>
      </c>
      <c r="B8" s="10">
        <v>2000</v>
      </c>
      <c r="C8" s="10"/>
      <c r="D8" s="10"/>
      <c r="E8" s="10"/>
      <c r="F8" s="10"/>
      <c r="G8" s="10"/>
      <c r="H8" s="4">
        <f>SUM(B8:G8)</f>
        <v>2000</v>
      </c>
    </row>
    <row r="9" spans="1:8" ht="15">
      <c r="A9" t="s">
        <v>8</v>
      </c>
      <c r="B9" s="10"/>
      <c r="C9" s="10"/>
      <c r="D9" s="10"/>
      <c r="E9" s="10"/>
      <c r="F9" s="10">
        <v>3000</v>
      </c>
      <c r="G9" s="10"/>
      <c r="H9" s="4">
        <f>SUM(B9:G9)</f>
        <v>3000</v>
      </c>
    </row>
    <row r="10" spans="1:8" ht="15">
      <c r="A10" t="s">
        <v>37</v>
      </c>
      <c r="B10" s="10"/>
      <c r="C10" s="10"/>
      <c r="D10" s="10"/>
      <c r="E10" s="10"/>
      <c r="F10" s="10"/>
      <c r="G10" s="10"/>
      <c r="H10" s="4">
        <f>SUM(B10:G10)</f>
        <v>0</v>
      </c>
    </row>
    <row r="11" spans="1:8" ht="15">
      <c r="A11" s="1" t="s">
        <v>38</v>
      </c>
      <c r="B11" s="13">
        <f>SUM(B7:B10)</f>
        <v>14000</v>
      </c>
      <c r="C11" s="13">
        <f aca="true" t="shared" si="0" ref="C11:H11">SUM(C7:C10)</f>
        <v>0</v>
      </c>
      <c r="D11" s="13">
        <f t="shared" si="0"/>
        <v>0</v>
      </c>
      <c r="E11" s="13">
        <f t="shared" si="0"/>
        <v>0</v>
      </c>
      <c r="F11" s="13">
        <f t="shared" si="0"/>
        <v>3000</v>
      </c>
      <c r="G11" s="13">
        <f t="shared" si="0"/>
        <v>0</v>
      </c>
      <c r="H11" s="13">
        <f t="shared" si="0"/>
        <v>17000</v>
      </c>
    </row>
    <row r="12" spans="2:8" ht="15">
      <c r="B12" s="10"/>
      <c r="C12" s="12"/>
      <c r="D12" s="12"/>
      <c r="E12" s="12"/>
      <c r="F12" s="12"/>
      <c r="G12" s="12"/>
      <c r="H12" s="10"/>
    </row>
    <row r="13" spans="1:8" ht="15">
      <c r="A13" s="1" t="s">
        <v>32</v>
      </c>
      <c r="B13" s="10"/>
      <c r="C13" s="12"/>
      <c r="D13" s="12"/>
      <c r="E13" s="12"/>
      <c r="F13" s="12"/>
      <c r="G13" s="12"/>
      <c r="H13" s="10"/>
    </row>
    <row r="14" spans="1:8" ht="15">
      <c r="A14" s="1" t="s">
        <v>1</v>
      </c>
      <c r="B14" s="11"/>
      <c r="C14" s="4"/>
      <c r="D14" s="4"/>
      <c r="E14" s="4"/>
      <c r="F14" s="4"/>
      <c r="G14" s="4"/>
      <c r="H14" s="11"/>
    </row>
    <row r="15" spans="1:8" ht="15">
      <c r="A15" t="s">
        <v>0</v>
      </c>
      <c r="B15" s="11"/>
      <c r="C15" s="4"/>
      <c r="D15" s="4"/>
      <c r="E15" s="4"/>
      <c r="F15" s="4"/>
      <c r="G15" s="4"/>
      <c r="H15" s="11"/>
    </row>
    <row r="16" spans="1:8" ht="15">
      <c r="A16" t="s">
        <v>27</v>
      </c>
      <c r="B16" s="4">
        <v>6000</v>
      </c>
      <c r="C16" s="4"/>
      <c r="D16" s="4"/>
      <c r="E16" s="4"/>
      <c r="F16" s="4"/>
      <c r="G16" s="4"/>
      <c r="H16" s="4">
        <f>SUM(B16:G16)</f>
        <v>6000</v>
      </c>
    </row>
    <row r="17" spans="1:8" ht="15">
      <c r="A17" t="s">
        <v>28</v>
      </c>
      <c r="B17" s="4">
        <v>0</v>
      </c>
      <c r="C17" s="4"/>
      <c r="D17" s="4"/>
      <c r="E17" s="4"/>
      <c r="F17" s="4">
        <v>3000</v>
      </c>
      <c r="G17" s="4"/>
      <c r="H17" s="4">
        <f aca="true" t="shared" si="1" ref="H17:H22">SUM(B17:G17)</f>
        <v>3000</v>
      </c>
    </row>
    <row r="18" spans="1:8" ht="15">
      <c r="A18" t="s">
        <v>29</v>
      </c>
      <c r="B18" s="4">
        <v>2500</v>
      </c>
      <c r="C18" s="4"/>
      <c r="D18" s="4"/>
      <c r="E18" s="4"/>
      <c r="F18" s="4"/>
      <c r="G18" s="4"/>
      <c r="H18" s="4"/>
    </row>
    <row r="19" spans="1:8" ht="15">
      <c r="A19" t="s">
        <v>30</v>
      </c>
      <c r="B19" s="4">
        <v>10000</v>
      </c>
      <c r="C19" s="4"/>
      <c r="D19" s="4"/>
      <c r="E19" s="4"/>
      <c r="F19" s="4"/>
      <c r="G19" s="4"/>
      <c r="H19" s="4">
        <f t="shared" si="1"/>
        <v>10000</v>
      </c>
    </row>
    <row r="20" spans="1:8" ht="15">
      <c r="A20" t="s">
        <v>3</v>
      </c>
      <c r="B20" s="5">
        <f aca="true" t="shared" si="2" ref="B20:G20">SUM(B16:B19)</f>
        <v>18500</v>
      </c>
      <c r="C20" s="5">
        <f t="shared" si="2"/>
        <v>0</v>
      </c>
      <c r="D20" s="5">
        <f t="shared" si="2"/>
        <v>0</v>
      </c>
      <c r="E20" s="5">
        <f t="shared" si="2"/>
        <v>0</v>
      </c>
      <c r="F20" s="5">
        <f t="shared" si="2"/>
        <v>3000</v>
      </c>
      <c r="G20" s="5">
        <f t="shared" si="2"/>
        <v>0</v>
      </c>
      <c r="H20" s="5">
        <f t="shared" si="1"/>
        <v>21500</v>
      </c>
    </row>
    <row r="21" spans="1:8" ht="15">
      <c r="A21" t="s">
        <v>26</v>
      </c>
      <c r="B21" s="4">
        <f aca="true" t="shared" si="3" ref="B21:G21">+B20*0.3</f>
        <v>5550</v>
      </c>
      <c r="C21" s="4">
        <f t="shared" si="3"/>
        <v>0</v>
      </c>
      <c r="D21" s="4">
        <f t="shared" si="3"/>
        <v>0</v>
      </c>
      <c r="E21" s="4">
        <f t="shared" si="3"/>
        <v>0</v>
      </c>
      <c r="F21" s="4">
        <f t="shared" si="3"/>
        <v>900</v>
      </c>
      <c r="G21" s="4">
        <f t="shared" si="3"/>
        <v>0</v>
      </c>
      <c r="H21" s="4">
        <f t="shared" si="1"/>
        <v>6450</v>
      </c>
    </row>
    <row r="22" spans="1:8" s="1" customFormat="1" ht="15">
      <c r="A22" s="1" t="s">
        <v>2</v>
      </c>
      <c r="B22" s="6">
        <f aca="true" t="shared" si="4" ref="B22:G22">+B21+B20</f>
        <v>24050</v>
      </c>
      <c r="C22" s="6">
        <f t="shared" si="4"/>
        <v>0</v>
      </c>
      <c r="D22" s="6">
        <f t="shared" si="4"/>
        <v>0</v>
      </c>
      <c r="E22" s="6">
        <f t="shared" si="4"/>
        <v>0</v>
      </c>
      <c r="F22" s="6">
        <f t="shared" si="4"/>
        <v>3900</v>
      </c>
      <c r="G22" s="6">
        <f t="shared" si="4"/>
        <v>0</v>
      </c>
      <c r="H22" s="6">
        <f t="shared" si="1"/>
        <v>27950</v>
      </c>
    </row>
    <row r="23" spans="2:8" ht="15">
      <c r="B23" s="4"/>
      <c r="C23" s="4"/>
      <c r="D23" s="4"/>
      <c r="E23" s="4"/>
      <c r="F23" s="4"/>
      <c r="G23" s="4"/>
      <c r="H23" s="4"/>
    </row>
    <row r="24" spans="1:8" ht="15">
      <c r="A24" s="1" t="s">
        <v>4</v>
      </c>
      <c r="B24" s="4"/>
      <c r="C24" s="4"/>
      <c r="D24" s="4"/>
      <c r="E24" s="4"/>
      <c r="F24" s="4"/>
      <c r="G24" s="4"/>
      <c r="H24" s="4"/>
    </row>
    <row r="25" spans="1:8" ht="15">
      <c r="A25" t="s">
        <v>10</v>
      </c>
      <c r="B25" s="4">
        <v>2000</v>
      </c>
      <c r="C25" s="4"/>
      <c r="D25" s="4"/>
      <c r="E25" s="4"/>
      <c r="F25" s="4"/>
      <c r="G25" s="4"/>
      <c r="H25" s="4">
        <f aca="true" t="shared" si="5" ref="H25:H33">SUM(B25:G25)</f>
        <v>2000</v>
      </c>
    </row>
    <row r="26" spans="1:8" ht="15">
      <c r="A26" t="s">
        <v>11</v>
      </c>
      <c r="B26" s="4">
        <v>1500</v>
      </c>
      <c r="C26" s="4"/>
      <c r="D26" s="4"/>
      <c r="E26" s="4"/>
      <c r="F26" s="4"/>
      <c r="G26" s="4"/>
      <c r="H26" s="4">
        <f t="shared" si="5"/>
        <v>1500</v>
      </c>
    </row>
    <row r="27" spans="1:8" ht="15">
      <c r="A27" t="s">
        <v>12</v>
      </c>
      <c r="B27" s="4">
        <v>500</v>
      </c>
      <c r="C27" s="4"/>
      <c r="D27" s="4"/>
      <c r="E27" s="4"/>
      <c r="F27" s="4"/>
      <c r="G27" s="4"/>
      <c r="H27" s="4">
        <f t="shared" si="5"/>
        <v>500</v>
      </c>
    </row>
    <row r="28" spans="1:8" ht="15">
      <c r="A28" t="s">
        <v>13</v>
      </c>
      <c r="B28" s="4"/>
      <c r="C28" s="4"/>
      <c r="D28" s="4"/>
      <c r="E28" s="4"/>
      <c r="F28" s="4"/>
      <c r="G28" s="4"/>
      <c r="H28" s="4">
        <f t="shared" si="5"/>
        <v>0</v>
      </c>
    </row>
    <row r="29" spans="1:8" ht="15">
      <c r="A29" t="s">
        <v>14</v>
      </c>
      <c r="B29" s="4"/>
      <c r="C29" s="4"/>
      <c r="D29" s="4"/>
      <c r="E29" s="4"/>
      <c r="F29" s="4"/>
      <c r="G29" s="4"/>
      <c r="H29" s="4">
        <f t="shared" si="5"/>
        <v>0</v>
      </c>
    </row>
    <row r="30" spans="1:8" ht="15">
      <c r="A30" t="s">
        <v>15</v>
      </c>
      <c r="B30" s="4"/>
      <c r="C30" s="4"/>
      <c r="D30" s="4"/>
      <c r="E30" s="4"/>
      <c r="F30" s="4"/>
      <c r="G30" s="4"/>
      <c r="H30" s="4">
        <f t="shared" si="5"/>
        <v>0</v>
      </c>
    </row>
    <row r="31" spans="1:8" ht="15">
      <c r="A31" t="s">
        <v>16</v>
      </c>
      <c r="B31" s="4"/>
      <c r="C31" s="4"/>
      <c r="D31" s="4"/>
      <c r="E31" s="4"/>
      <c r="F31" s="4"/>
      <c r="G31" s="4"/>
      <c r="H31" s="4">
        <f t="shared" si="5"/>
        <v>0</v>
      </c>
    </row>
    <row r="32" spans="1:8" ht="15">
      <c r="A32" t="s">
        <v>40</v>
      </c>
      <c r="B32" s="4">
        <v>15000</v>
      </c>
      <c r="C32" s="4"/>
      <c r="D32" s="4"/>
      <c r="E32" s="4"/>
      <c r="F32" s="4"/>
      <c r="G32" s="4"/>
      <c r="H32" s="4">
        <f t="shared" si="5"/>
        <v>15000</v>
      </c>
    </row>
    <row r="33" spans="1:8" ht="15">
      <c r="A33" t="s">
        <v>41</v>
      </c>
      <c r="B33" s="4"/>
      <c r="C33" s="4"/>
      <c r="D33" s="4"/>
      <c r="E33" s="4"/>
      <c r="F33" s="4"/>
      <c r="G33" s="4"/>
      <c r="H33" s="4">
        <f t="shared" si="5"/>
        <v>0</v>
      </c>
    </row>
    <row r="34" spans="2:8" ht="15">
      <c r="B34" s="4"/>
      <c r="C34" s="4"/>
      <c r="D34" s="4"/>
      <c r="E34" s="4"/>
      <c r="F34" s="4"/>
      <c r="G34" s="4"/>
      <c r="H34" s="4"/>
    </row>
    <row r="35" spans="1:8" ht="15">
      <c r="A35" t="s">
        <v>20</v>
      </c>
      <c r="B35" s="5">
        <f aca="true" t="shared" si="6" ref="B35:H35">SUM(B25:B34)</f>
        <v>19000</v>
      </c>
      <c r="C35" s="5">
        <f t="shared" si="6"/>
        <v>0</v>
      </c>
      <c r="D35" s="5">
        <f t="shared" si="6"/>
        <v>0</v>
      </c>
      <c r="E35" s="5">
        <f t="shared" si="6"/>
        <v>0</v>
      </c>
      <c r="F35" s="5">
        <f t="shared" si="6"/>
        <v>0</v>
      </c>
      <c r="G35" s="5">
        <f t="shared" si="6"/>
        <v>0</v>
      </c>
      <c r="H35" s="5">
        <f t="shared" si="6"/>
        <v>19000</v>
      </c>
    </row>
    <row r="36" spans="2:8" ht="15">
      <c r="B36" s="4"/>
      <c r="C36" s="4"/>
      <c r="D36" s="4"/>
      <c r="E36" s="4"/>
      <c r="F36" s="4"/>
      <c r="G36" s="4"/>
      <c r="H36" s="4"/>
    </row>
    <row r="37" spans="1:8" s="1" customFormat="1" ht="15">
      <c r="A37" s="1" t="s">
        <v>39</v>
      </c>
      <c r="B37" s="6">
        <f aca="true" t="shared" si="7" ref="B37:G37">+B35+B22</f>
        <v>43050</v>
      </c>
      <c r="C37" s="6">
        <f t="shared" si="7"/>
        <v>0</v>
      </c>
      <c r="D37" s="6">
        <f t="shared" si="7"/>
        <v>0</v>
      </c>
      <c r="E37" s="6">
        <f t="shared" si="7"/>
        <v>0</v>
      </c>
      <c r="F37" s="6">
        <f t="shared" si="7"/>
        <v>3900</v>
      </c>
      <c r="G37" s="6">
        <f t="shared" si="7"/>
        <v>0</v>
      </c>
      <c r="H37" s="6">
        <f>SUM(B37:G37)</f>
        <v>46950</v>
      </c>
    </row>
    <row r="38" spans="2:8" ht="15">
      <c r="B38" s="4"/>
      <c r="C38" s="4"/>
      <c r="D38" s="4"/>
      <c r="E38" s="4"/>
      <c r="F38" s="4"/>
      <c r="G38" s="4"/>
      <c r="H38" s="4"/>
    </row>
    <row r="39" spans="1:8" s="1" customFormat="1" ht="15.75" thickBot="1">
      <c r="A39" s="1" t="s">
        <v>21</v>
      </c>
      <c r="B39" s="14">
        <f>+B11-B37</f>
        <v>-29050</v>
      </c>
      <c r="C39" s="14">
        <f aca="true" t="shared" si="8" ref="C39:H39">+C11-C37</f>
        <v>0</v>
      </c>
      <c r="D39" s="14">
        <f t="shared" si="8"/>
        <v>0</v>
      </c>
      <c r="E39" s="14">
        <f t="shared" si="8"/>
        <v>0</v>
      </c>
      <c r="F39" s="14">
        <f t="shared" si="8"/>
        <v>-900</v>
      </c>
      <c r="G39" s="14">
        <f t="shared" si="8"/>
        <v>0</v>
      </c>
      <c r="H39" s="14">
        <f t="shared" si="8"/>
        <v>-29950</v>
      </c>
    </row>
    <row r="40" ht="15.75" thickTop="1"/>
    <row r="41" ht="15">
      <c r="A41" s="15">
        <f ca="1">NOW()</f>
        <v>40590.4381337963</v>
      </c>
    </row>
    <row r="42" ht="15">
      <c r="A42" s="16" t="str">
        <f ca="1">CELL("filename")</f>
        <v>C:\DOCUME~1\clittlet\LOCALS~1\Temp\[Xl0000004.xls]BLANK BUDGET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apaganel</dc:creator>
  <cp:keywords/>
  <dc:description/>
  <cp:lastModifiedBy>Connie Littelton</cp:lastModifiedBy>
  <dcterms:created xsi:type="dcterms:W3CDTF">2010-11-12T16:00:21Z</dcterms:created>
  <dcterms:modified xsi:type="dcterms:W3CDTF">2011-02-16T15:35:42Z</dcterms:modified>
  <cp:category/>
  <cp:version/>
  <cp:contentType/>
  <cp:contentStatus/>
</cp:coreProperties>
</file>